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2'!$B$1:$J$38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<sst xmlns="http://schemas.openxmlformats.org/spreadsheetml/2006/main" count="90" uniqueCount="41">
  <si>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</si>
  <si>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</si>
  <si>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</si>
  <si>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</si>
  <si>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</si>
  <si>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</si>
  <si>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</si>
  <si>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</si>
  <si>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</si>
  <si>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</si>
  <si>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</si>
  <si>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</si>
  <si>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</si>
  <si>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</si>
  <si>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</si>
  <si>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</si>
  <si>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</si>
  <si>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</si>
  <si>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</si>
  <si>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</si>
  <si>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</si>
  <si>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</si>
  <si>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</si>
  <si>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</si>
  <si>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</si>
  <si>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</si>
  <si>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</si>
  <si>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</si>
  <si>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</si>
  <si>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</si>
  <si>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</si>
  <si>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</si>
  <si>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</si>
  <si>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</si>
  <si>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</si>
  <si>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</si>
  <si>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</si>
  <si>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2018-2019</t>
  </si>
  <si>
    <t xml:space="preserve">                   ΓΙΑ ΤΑ ΧΡΟΝΙΑ 2018-2020</t>
  </si>
  <si>
    <t>Μεταβολή  2019-2020</t>
  </si>
  <si>
    <t>ΠΙΝΑΚΑΣ 2: ΕΓΓΕΓΡΑΜΜΕΝΗ ΑΝΕΡΓΙΑ ΚΑΤΑ ΦΥΛΟ ΤΟΝ ΝΟΕΜΒΡΙΟ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</si>
</sst>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4.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Νοέμβριο για τα χρόνια 2018-2020
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75"/>
          <c:w val="0.85225"/>
          <c:h val="0.81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21087990"/>
        <c:axId val="55574183"/>
      </c:barChart>
      <c:catAx>
        <c:axId val="2108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4183"/>
        <c:crosses val="autoZero"/>
        <c:auto val="1"/>
        <c:lblOffset val="100"/>
        <c:tickLblSkip val="1"/>
        <c:noMultiLvlLbl val="0"/>
      </c:catAx>
      <c:valAx>
        <c:axId val="555741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7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38325"/>
          <c:w val="0.12375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0.39775</cdr:x>
      <cdr:y>0.3045</cdr:y>
    </cdr:from>
    <cdr:to>
      <cdr:x>0.52725</cdr:x>
      <cdr:y>0.35275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838325" y="12382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0.6365</cdr:x>
      <cdr:y>0.21075</cdr:y>
    </cdr:from>
    <cdr:to>
      <cdr:x>0.73975</cdr:x>
      <cdr:y>0.267</cdr:y>
    </cdr:to>
    <cdr:sp>
      <cdr:nvSpPr>
        <cdr:cNvPr id="2" name="Text Box 4"/>
        <cdr:cNvSpPr txBox="1">
          <a:spLocks noChangeArrowheads="1"/>
        </cdr:cNvSpPr>
      </cdr:nvSpPr>
      <cdr:spPr>
        <a:xfrm>
          <a:off x="2943225" y="857250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</cdr:x>
      <cdr:y>0.495</cdr:y>
    </cdr:from>
    <cdr:to>
      <cdr:x>0.793</cdr:x>
      <cdr:y>0.562</cdr:y>
    </cdr:to>
    <cdr:sp>
      <cdr:nvSpPr>
        <cdr:cNvPr id="3" name="Text Box 7"/>
        <cdr:cNvSpPr txBox="1">
          <a:spLocks noChangeArrowheads="1"/>
        </cdr:cNvSpPr>
      </cdr:nvSpPr>
      <cdr:spPr>
        <a:xfrm>
          <a:off x="3238500" y="2019300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0.44475</cdr:x>
      <cdr:y>0.55775</cdr:y>
    </cdr:from>
    <cdr:to>
      <cdr:x>0.53175</cdr:x>
      <cdr:y>0.60675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57400" y="22764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0.784</cdr:x>
      <cdr:y>0.5295</cdr:y>
    </cdr:from>
    <cdr:to>
      <cdr:x>0.8675</cdr:x>
      <cdr:y>0.57875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629025" y="216217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52625"/>
        <a:ext cx="46291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4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38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2018</v>
      </c>
      <c r="D4" s="92">
        <v>2019</v>
      </c>
      <c r="E4" s="111" t="s">
        <v>37</v>
      </c>
      <c r="F4" s="111"/>
      <c r="G4" s="92">
        <v>2020</v>
      </c>
      <c r="H4" s="111" t="s">
        <v>39</v>
      </c>
      <c r="I4" s="112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5">
        <f>C4</f>
        <v>2018</v>
      </c>
      <c r="P5" s="70">
        <f>D4</f>
        <v>2019</v>
      </c>
      <c r="Q5" s="70">
        <v>2020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7" t="s">
        <v>17</v>
      </c>
      <c r="C6" s="85">
        <f>C7+C8</f>
        <v>28514</v>
      </c>
      <c r="D6" s="85">
        <f>D7+D8</f>
        <v>24495</v>
      </c>
      <c r="E6" s="85">
        <f>D6-C6</f>
        <v>-4019</v>
      </c>
      <c r="F6" s="89">
        <f>E6/C6</f>
        <v>-0.14094830609525147</v>
      </c>
      <c r="G6" s="85">
        <f>SUM(G7:G8)</f>
        <v>32968</v>
      </c>
      <c r="H6" s="85">
        <f>G6-D6</f>
        <v>8473</v>
      </c>
      <c r="I6" s="95">
        <f>H6/D6</f>
        <v>0.3459073280261278</v>
      </c>
      <c r="J6" s="81"/>
      <c r="K6" s="81"/>
      <c r="L6" s="81"/>
      <c r="N6" s="85" t="s">
        <v>24</v>
      </c>
      <c r="O6" s="85">
        <f aca="true" t="shared" si="0" ref="O6:P8">C6</f>
        <v>28514</v>
      </c>
      <c r="P6" s="85">
        <f t="shared" si="0"/>
        <v>24495</v>
      </c>
      <c r="Q6" s="85">
        <f>G6</f>
        <v>32968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83">
        <v>12929</v>
      </c>
      <c r="D7" s="106">
        <v>10842</v>
      </c>
      <c r="E7" s="85">
        <f>D7-C7</f>
        <v>-2087</v>
      </c>
      <c r="F7" s="89">
        <f>E7/C7</f>
        <v>-0.16142006342331194</v>
      </c>
      <c r="G7" s="90">
        <v>14271</v>
      </c>
      <c r="H7" s="85">
        <f>G7-D7</f>
        <v>3429</v>
      </c>
      <c r="I7" s="95">
        <f>H7/D7</f>
        <v>0.3162700608743774</v>
      </c>
      <c r="J7" s="82"/>
      <c r="K7" s="81"/>
      <c r="L7" s="82"/>
      <c r="N7" s="86" t="s">
        <v>31</v>
      </c>
      <c r="O7" s="85">
        <f t="shared" si="0"/>
        <v>12929</v>
      </c>
      <c r="P7" s="85">
        <f t="shared" si="0"/>
        <v>10842</v>
      </c>
      <c r="Q7" s="85">
        <f>G7</f>
        <v>14271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10" t="s">
        <v>21</v>
      </c>
      <c r="C8" s="109">
        <v>15585</v>
      </c>
      <c r="D8" s="109">
        <v>13653</v>
      </c>
      <c r="E8" s="97">
        <f>D8-C8</f>
        <v>-1932</v>
      </c>
      <c r="F8" s="98">
        <f>E8/C8</f>
        <v>-0.12396535129932627</v>
      </c>
      <c r="G8" s="99">
        <v>18697</v>
      </c>
      <c r="H8" s="97">
        <f>G8-D8</f>
        <v>5044</v>
      </c>
      <c r="I8" s="100">
        <f>H8/D8</f>
        <v>0.36944261334505235</v>
      </c>
      <c r="J8" s="82"/>
      <c r="K8" s="81"/>
      <c r="L8" s="82"/>
      <c r="N8" s="86" t="s">
        <v>32</v>
      </c>
      <c r="O8" s="85">
        <f t="shared" si="0"/>
        <v>15585</v>
      </c>
      <c r="P8" s="85">
        <f t="shared" si="0"/>
        <v>13653</v>
      </c>
      <c r="Q8" s="85">
        <f>G8</f>
        <v>18697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3"/>
      <c r="Q11" s="103"/>
      <c r="R11" s="52"/>
    </row>
    <row r="12" spans="11:18" ht="12.75">
      <c r="K12" s="81"/>
      <c r="L12" s="52"/>
      <c r="M12" s="52"/>
      <c r="N12" s="52"/>
      <c r="O12" s="83"/>
      <c r="P12" s="103"/>
      <c r="Q12" s="103"/>
      <c r="R12" s="52"/>
    </row>
    <row r="13" spans="11:18" ht="12.75">
      <c r="K13" s="101"/>
      <c r="L13" s="83"/>
      <c r="M13" s="83"/>
      <c r="N13" s="52"/>
      <c r="O13" s="83"/>
      <c r="P13" s="103"/>
      <c r="Q13" s="103"/>
      <c r="R13" s="103"/>
    </row>
    <row r="14" spans="10:18" ht="12.75">
      <c r="J14" s="52"/>
      <c r="K14" s="101"/>
      <c r="L14" s="83"/>
      <c r="M14" s="83"/>
      <c r="N14" s="83"/>
      <c r="O14" s="83"/>
      <c r="P14" s="52"/>
      <c r="Q14" s="103"/>
      <c r="R14" s="103"/>
    </row>
    <row r="15" spans="11:18" ht="12.75">
      <c r="K15" s="101"/>
      <c r="L15" s="101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103"/>
      <c r="O16" s="103"/>
      <c r="P16" s="103"/>
      <c r="Q16" s="52"/>
      <c r="R16" s="52"/>
    </row>
    <row r="17" spans="10:19" ht="12.75">
      <c r="J17" s="52"/>
      <c r="K17" s="83"/>
      <c r="L17" s="52"/>
      <c r="M17" s="101"/>
      <c r="N17" s="83"/>
      <c r="O17" s="83"/>
      <c r="P17" s="83"/>
      <c r="Q17" s="103"/>
      <c r="R17" s="103"/>
      <c r="S17" s="102"/>
    </row>
    <row r="18" spans="10:19" ht="12.75">
      <c r="J18" s="52"/>
      <c r="K18" s="58"/>
      <c r="L18" s="58"/>
      <c r="M18" s="83"/>
      <c r="N18" s="83"/>
      <c r="O18" s="83"/>
      <c r="P18" s="83"/>
      <c r="Q18" s="52"/>
      <c r="R18" s="52"/>
      <c r="S18" s="102"/>
    </row>
    <row r="19" spans="10:19" ht="12.75">
      <c r="J19" s="52"/>
      <c r="K19" s="83"/>
      <c r="L19" s="83"/>
      <c r="M19" s="83"/>
      <c r="N19" s="83"/>
      <c r="O19" s="83"/>
      <c r="P19" s="83"/>
      <c r="Q19" s="58"/>
      <c r="R19" s="48"/>
      <c r="S19" s="102"/>
    </row>
    <row r="20" spans="10:17" ht="15">
      <c r="J20" s="52"/>
      <c r="K20" s="81"/>
      <c r="L20" s="83"/>
      <c r="M20" s="83"/>
      <c r="P20" s="108"/>
      <c r="Q20" s="52"/>
    </row>
    <row r="21" spans="10:18" ht="12.75">
      <c r="J21" s="52"/>
      <c r="K21" s="81"/>
      <c r="L21" s="52"/>
      <c r="M21" s="83"/>
      <c r="N21" s="83"/>
      <c r="O21" s="83"/>
      <c r="P21" s="52"/>
      <c r="Q21" s="52"/>
      <c r="R21" s="52"/>
    </row>
    <row r="22" spans="10:18" ht="12.75">
      <c r="J22" s="52"/>
      <c r="K22" s="83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3" ht="12.75">
      <c r="J27" s="52"/>
      <c r="K27" s="81"/>
      <c r="L27" s="52"/>
      <c r="M27" s="52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2020-12-01T08:09:31Z</cp:lastPrinted>
  <dcterms:created xsi:type="dcterms:W3CDTF">2003-04-22T07:59:57Z</dcterms:created>
  <dcterms:modified xsi:type="dcterms:W3CDTF">2020-12-01T08:09:39Z</dcterms:modified>
  <cp:category/>
  <cp:version/>
  <cp:contentType/>
  <cp:contentStatus/>
</cp:coreProperties>
</file>